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M:\Felsooktatas_K+F\Stipendium_Hungaricum\24_SH_kutatas\7_SH_adatok_honlapra\SH_statisztikak_2021\"/>
    </mc:Choice>
  </mc:AlternateContent>
  <xr:revisionPtr revIDLastSave="0" documentId="13_ncr:1_{A8260675-7484-492D-B0EC-9AA3E1F24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" sheetId="1" r:id="rId1"/>
  </sheets>
  <definedNames>
    <definedName name="_xlnm._FilterDatabase" localSheetId="0" hidden="1">'1. '!$A$3:$D$78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8" i="1" l="1"/>
  <c r="H78" i="1" l="1"/>
  <c r="F78" i="1" l="1"/>
  <c r="G78" i="1" l="1"/>
  <c r="E78" i="1" l="1"/>
  <c r="C78" i="1" l="1"/>
  <c r="D78" i="1"/>
  <c r="B78" i="1"/>
</calcChain>
</file>

<file path=xl/sharedStrings.xml><?xml version="1.0" encoding="utf-8"?>
<sst xmlns="http://schemas.openxmlformats.org/spreadsheetml/2006/main" count="86" uniqueCount="86">
  <si>
    <t>Állampolgárság országa</t>
  </si>
  <si>
    <t>Algéria</t>
  </si>
  <si>
    <t>Angola</t>
  </si>
  <si>
    <t>Argentína</t>
  </si>
  <si>
    <t>Azerbajdzsán</t>
  </si>
  <si>
    <t>Belarusz</t>
  </si>
  <si>
    <t>Bosznia-Hercegovina</t>
  </si>
  <si>
    <t>Brazília</t>
  </si>
  <si>
    <t>Dél-Korea</t>
  </si>
  <si>
    <t>Ecuador</t>
  </si>
  <si>
    <t>Egyiptom</t>
  </si>
  <si>
    <t>Etiópia</t>
  </si>
  <si>
    <t>Fülöp-szigetek</t>
  </si>
  <si>
    <t>Ghána</t>
  </si>
  <si>
    <t>Grúzia</t>
  </si>
  <si>
    <t>India</t>
  </si>
  <si>
    <t>Indonézia</t>
  </si>
  <si>
    <t>Irak</t>
  </si>
  <si>
    <t>Irán</t>
  </si>
  <si>
    <t>Japán</t>
  </si>
  <si>
    <t>Jemen</t>
  </si>
  <si>
    <t>Jordánia</t>
  </si>
  <si>
    <t>Kambodzsa</t>
  </si>
  <si>
    <t>Kazahsztán</t>
  </si>
  <si>
    <t>Kenya</t>
  </si>
  <si>
    <t>Kína</t>
  </si>
  <si>
    <t>Kolumbia</t>
  </si>
  <si>
    <t>Koszovó</t>
  </si>
  <si>
    <t>Laosz</t>
  </si>
  <si>
    <t>Libanon</t>
  </si>
  <si>
    <t>Marokkó</t>
  </si>
  <si>
    <t>Mexikó</t>
  </si>
  <si>
    <t>Mianmar</t>
  </si>
  <si>
    <t>Moldova</t>
  </si>
  <si>
    <t>Mongólia</t>
  </si>
  <si>
    <t>Namíbia</t>
  </si>
  <si>
    <t>Nigéria</t>
  </si>
  <si>
    <t>Oroszország</t>
  </si>
  <si>
    <t>Összesen</t>
  </si>
  <si>
    <t>Pakisztán</t>
  </si>
  <si>
    <t>Szerbia</t>
  </si>
  <si>
    <t>Szíria</t>
  </si>
  <si>
    <t>Törökország</t>
  </si>
  <si>
    <t>Tunézia</t>
  </si>
  <si>
    <t>Türkmenisztán</t>
  </si>
  <si>
    <t>Ukrajna</t>
  </si>
  <si>
    <t>Uruguay</t>
  </si>
  <si>
    <t>Vietnam</t>
  </si>
  <si>
    <t>Képzési időszak</t>
  </si>
  <si>
    <t xml:space="preserve">Palesztina </t>
  </si>
  <si>
    <t>Albánia</t>
  </si>
  <si>
    <t>Izrael</t>
  </si>
  <si>
    <t>Kirgizisztán</t>
  </si>
  <si>
    <t>Egyéb kategória</t>
  </si>
  <si>
    <t>2015/16. ősz</t>
  </si>
  <si>
    <t>2015/16. tavasz</t>
  </si>
  <si>
    <t>2016/17. ősz</t>
  </si>
  <si>
    <t>2017/2018. ősz</t>
  </si>
  <si>
    <t>2018/2019. ősz</t>
  </si>
  <si>
    <t>2019/2020. ősz</t>
  </si>
  <si>
    <t>Banglades</t>
  </si>
  <si>
    <t>Dél-Afrika</t>
  </si>
  <si>
    <t>Chile</t>
  </si>
  <si>
    <t>Eritrea</t>
  </si>
  <si>
    <t>Malajzia</t>
  </si>
  <si>
    <t>Montenegró</t>
  </si>
  <si>
    <t>Paraguay</t>
  </si>
  <si>
    <t>Peru</t>
  </si>
  <si>
    <t>Szingapúr</t>
  </si>
  <si>
    <t>Szudán</t>
  </si>
  <si>
    <t>Tanzánia</t>
  </si>
  <si>
    <t>Thaiföld</t>
  </si>
  <si>
    <t>Zöld-foki szigetek</t>
  </si>
  <si>
    <t>Üzbegisztán</t>
  </si>
  <si>
    <t>Stipendium Hungaricum hallgatók száma az állampolgárság országa szerint (Forrás: Oktatási Hivatal, Felsőoktatási Információs Rendszer, OSAP)</t>
  </si>
  <si>
    <t>2020/2021. ősz</t>
  </si>
  <si>
    <t>Bahrein</t>
  </si>
  <si>
    <t>Panama</t>
  </si>
  <si>
    <t>Tadzsikisztán</t>
  </si>
  <si>
    <t>2021/2022. ősz</t>
  </si>
  <si>
    <t>Costa Rica</t>
  </si>
  <si>
    <t>Uganda</t>
  </si>
  <si>
    <t>Ruanda</t>
  </si>
  <si>
    <t>Tajvan</t>
  </si>
  <si>
    <t>Seychelle-szigetek</t>
  </si>
  <si>
    <t>Észak-Macedónia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</si>
</sst>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/>
    <xf numFmtId="3" fontId="1" fillId="2" borderId="0" xfId="0" applyNumberFormat="1" applyFont="1" applyFill="1"/>
    <xf numFmtId="3" fontId="1" fillId="2" borderId="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3" fontId="2" fillId="2" borderId="2" xfId="0" quotePrefix="1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0" fontId="2" fillId="3" borderId="10" xfId="0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left"/>
    </xf>
    <xf numFmtId="3" fontId="1" fillId="2" borderId="10" xfId="0" applyNumberFormat="1" applyFont="1" applyFill="1" applyBorder="1"/>
    <xf numFmtId="0" fontId="1" fillId="2" borderId="7" xfId="0" quotePrefix="1" applyFont="1" applyFill="1" applyBorder="1" applyAlignment="1">
      <alignment horizontal="left" vertical="top"/>
    </xf>
    <xf numFmtId="0" fontId="1" fillId="2" borderId="9" xfId="0" quotePrefix="1" applyFont="1" applyFill="1" applyBorder="1" applyAlignment="1">
      <alignment horizontal="left" vertical="top"/>
    </xf>
    <xf numFmtId="0" fontId="2" fillId="3" borderId="11" xfId="0" quotePrefix="1" applyFont="1" applyFill="1" applyBorder="1" applyAlignment="1">
      <alignment horizontal="left" vertical="top"/>
    </xf>
    <xf numFmtId="3" fontId="2" fillId="3" borderId="12" xfId="0" applyNumberFormat="1" applyFont="1" applyFill="1" applyBorder="1" applyAlignment="1">
      <alignment vertical="center"/>
    </xf>
    <xf numFmtId="3" fontId="2" fillId="3" borderId="12" xfId="0" applyNumberFormat="1" applyFont="1" applyFill="1" applyBorder="1"/>
    <xf numFmtId="3" fontId="2" fillId="3" borderId="13" xfId="0" applyNumberFormat="1" applyFont="1" applyFill="1" applyBorder="1"/>
    <xf numFmtId="0" fontId="2" fillId="3" borderId="7" xfId="0" quotePrefix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zoomScale="90" zoomScaleNormal="90" workbookViewId="0">
      <selection activeCell="I66" sqref="I66"/>
    </sheetView>
  </sheetViews>
  <sheetFormatPr defaultColWidth="9.28515625" defaultRowHeight="15" x14ac:dyDescent="0.25"/>
  <cols>
    <col min="1" max="1" width="30.42578125" style="2" customWidth="1"/>
    <col min="2" max="8" width="17.5703125" style="2" customWidth="1"/>
    <col min="9" max="9" width="19.140625" style="2" customWidth="1"/>
    <col min="10" max="16384" width="9.28515625" style="2"/>
  </cols>
  <sheetData>
    <row r="1" spans="1:9" ht="32.25" customHeight="1" x14ac:dyDescent="0.25">
      <c r="A1" s="21" t="s">
        <v>74</v>
      </c>
      <c r="B1" s="22"/>
      <c r="C1" s="22"/>
      <c r="D1" s="22"/>
      <c r="E1" s="22"/>
      <c r="F1" s="22"/>
      <c r="G1" s="22"/>
      <c r="H1" s="22"/>
      <c r="I1" s="23"/>
    </row>
    <row r="2" spans="1:9" x14ac:dyDescent="0.25">
      <c r="A2" s="19" t="s">
        <v>0</v>
      </c>
      <c r="B2" s="24" t="s">
        <v>48</v>
      </c>
      <c r="C2" s="25"/>
      <c r="D2" s="25"/>
      <c r="E2" s="25"/>
      <c r="F2" s="25"/>
      <c r="G2" s="25"/>
      <c r="H2" s="25"/>
      <c r="I2" s="26"/>
    </row>
    <row r="3" spans="1:9" x14ac:dyDescent="0.25">
      <c r="A3" s="20"/>
      <c r="B3" s="6" t="s">
        <v>54</v>
      </c>
      <c r="C3" s="6" t="s">
        <v>55</v>
      </c>
      <c r="D3" s="6" t="s">
        <v>56</v>
      </c>
      <c r="E3" s="5" t="s">
        <v>57</v>
      </c>
      <c r="F3" s="5" t="s">
        <v>58</v>
      </c>
      <c r="G3" s="5" t="s">
        <v>59</v>
      </c>
      <c r="H3" s="5" t="s">
        <v>75</v>
      </c>
      <c r="I3" s="10" t="s">
        <v>79</v>
      </c>
    </row>
    <row r="4" spans="1:9" x14ac:dyDescent="0.25">
      <c r="A4" s="11" t="s">
        <v>50</v>
      </c>
      <c r="B4" s="7"/>
      <c r="C4" s="7"/>
      <c r="D4" s="7"/>
      <c r="E4" s="8">
        <v>12</v>
      </c>
      <c r="F4" s="9">
        <v>23</v>
      </c>
      <c r="G4" s="9">
        <v>30</v>
      </c>
      <c r="H4" s="9">
        <v>38</v>
      </c>
      <c r="I4" s="12">
        <v>44</v>
      </c>
    </row>
    <row r="5" spans="1:9" x14ac:dyDescent="0.25">
      <c r="A5" s="13" t="s">
        <v>1</v>
      </c>
      <c r="B5" s="4">
        <v>66</v>
      </c>
      <c r="C5" s="4">
        <v>83</v>
      </c>
      <c r="D5" s="4">
        <v>120</v>
      </c>
      <c r="E5" s="9">
        <v>128</v>
      </c>
      <c r="F5" s="9">
        <v>127</v>
      </c>
      <c r="G5" s="9">
        <v>110</v>
      </c>
      <c r="H5" s="9">
        <v>125</v>
      </c>
      <c r="I5" s="12">
        <v>133</v>
      </c>
    </row>
    <row r="6" spans="1:9" ht="13.9" x14ac:dyDescent="0.25">
      <c r="A6" s="14" t="s">
        <v>2</v>
      </c>
      <c r="B6" s="1">
        <v>13</v>
      </c>
      <c r="C6" s="1">
        <v>13</v>
      </c>
      <c r="D6" s="1">
        <v>22</v>
      </c>
      <c r="E6" s="9">
        <v>27</v>
      </c>
      <c r="F6" s="9">
        <v>55</v>
      </c>
      <c r="G6" s="9">
        <v>59</v>
      </c>
      <c r="H6" s="9">
        <v>70</v>
      </c>
      <c r="I6" s="12">
        <v>101</v>
      </c>
    </row>
    <row r="7" spans="1:9" x14ac:dyDescent="0.25">
      <c r="A7" s="14" t="s">
        <v>3</v>
      </c>
      <c r="B7" s="1">
        <v>1</v>
      </c>
      <c r="C7" s="1">
        <v>1</v>
      </c>
      <c r="D7" s="1">
        <v>1</v>
      </c>
      <c r="E7" s="9">
        <v>1</v>
      </c>
      <c r="F7" s="9">
        <v>7</v>
      </c>
      <c r="G7" s="9">
        <v>16</v>
      </c>
      <c r="H7" s="9">
        <v>25</v>
      </c>
      <c r="I7" s="12">
        <v>37</v>
      </c>
    </row>
    <row r="8" spans="1:9" x14ac:dyDescent="0.25">
      <c r="A8" s="14" t="s">
        <v>4</v>
      </c>
      <c r="B8" s="1">
        <v>39</v>
      </c>
      <c r="C8" s="1">
        <v>38</v>
      </c>
      <c r="D8" s="1">
        <v>202</v>
      </c>
      <c r="E8" s="9">
        <v>333</v>
      </c>
      <c r="F8" s="9">
        <v>398</v>
      </c>
      <c r="G8" s="9">
        <v>459</v>
      </c>
      <c r="H8" s="9">
        <v>503</v>
      </c>
      <c r="I8" s="12">
        <v>431</v>
      </c>
    </row>
    <row r="9" spans="1:9" ht="13.9" x14ac:dyDescent="0.25">
      <c r="A9" s="14" t="s">
        <v>76</v>
      </c>
      <c r="B9" s="1"/>
      <c r="C9" s="1"/>
      <c r="D9" s="1"/>
      <c r="E9" s="9"/>
      <c r="F9" s="9"/>
      <c r="G9" s="9"/>
      <c r="H9" s="9">
        <v>1</v>
      </c>
      <c r="I9" s="12"/>
    </row>
    <row r="10" spans="1:9" ht="13.9" x14ac:dyDescent="0.25">
      <c r="A10" s="14" t="s">
        <v>60</v>
      </c>
      <c r="B10" s="1"/>
      <c r="C10" s="1"/>
      <c r="D10" s="1"/>
      <c r="E10" s="9"/>
      <c r="F10" s="9"/>
      <c r="G10" s="9">
        <v>69</v>
      </c>
      <c r="H10" s="9">
        <v>147</v>
      </c>
      <c r="I10" s="12">
        <v>196</v>
      </c>
    </row>
    <row r="11" spans="1:9" ht="13.9" x14ac:dyDescent="0.25">
      <c r="A11" s="14" t="s">
        <v>5</v>
      </c>
      <c r="B11" s="1">
        <v>2</v>
      </c>
      <c r="C11" s="1"/>
      <c r="D11" s="1">
        <v>9</v>
      </c>
      <c r="E11" s="9">
        <v>16</v>
      </c>
      <c r="F11" s="9">
        <v>8</v>
      </c>
      <c r="G11" s="9">
        <v>10</v>
      </c>
      <c r="H11" s="9">
        <v>3</v>
      </c>
      <c r="I11" s="12">
        <v>5</v>
      </c>
    </row>
    <row r="12" spans="1:9" ht="13.9" x14ac:dyDescent="0.25">
      <c r="A12" s="14" t="s">
        <v>6</v>
      </c>
      <c r="B12" s="1">
        <v>8</v>
      </c>
      <c r="C12" s="1">
        <v>7</v>
      </c>
      <c r="D12" s="1">
        <v>8</v>
      </c>
      <c r="E12" s="9">
        <v>14</v>
      </c>
      <c r="F12" s="9">
        <v>27</v>
      </c>
      <c r="G12" s="9">
        <v>37</v>
      </c>
      <c r="H12" s="9">
        <v>43</v>
      </c>
      <c r="I12" s="12">
        <v>51</v>
      </c>
    </row>
    <row r="13" spans="1:9" x14ac:dyDescent="0.25">
      <c r="A13" s="14" t="s">
        <v>7</v>
      </c>
      <c r="B13" s="1"/>
      <c r="C13" s="1"/>
      <c r="D13" s="1">
        <v>1</v>
      </c>
      <c r="E13" s="9">
        <v>107</v>
      </c>
      <c r="F13" s="9">
        <v>247</v>
      </c>
      <c r="G13" s="9">
        <v>312</v>
      </c>
      <c r="H13" s="9">
        <v>386</v>
      </c>
      <c r="I13" s="12">
        <v>427</v>
      </c>
    </row>
    <row r="14" spans="1:9" ht="13.9" x14ac:dyDescent="0.25">
      <c r="A14" s="14" t="s">
        <v>62</v>
      </c>
      <c r="B14" s="1"/>
      <c r="C14" s="1"/>
      <c r="D14" s="1"/>
      <c r="E14" s="9"/>
      <c r="F14" s="9"/>
      <c r="G14" s="9">
        <v>1</v>
      </c>
      <c r="H14" s="9">
        <v>1</v>
      </c>
      <c r="I14" s="12">
        <v>13</v>
      </c>
    </row>
    <row r="15" spans="1:9" ht="13.9" x14ac:dyDescent="0.25">
      <c r="A15" s="14" t="s">
        <v>80</v>
      </c>
      <c r="B15" s="1"/>
      <c r="C15" s="1"/>
      <c r="D15" s="1"/>
      <c r="E15" s="9"/>
      <c r="F15" s="9"/>
      <c r="G15" s="9"/>
      <c r="H15" s="9"/>
      <c r="I15" s="12">
        <v>10</v>
      </c>
    </row>
    <row r="16" spans="1:9" x14ac:dyDescent="0.25">
      <c r="A16" s="14" t="s">
        <v>61</v>
      </c>
      <c r="B16" s="1"/>
      <c r="C16" s="1"/>
      <c r="D16" s="1"/>
      <c r="E16" s="9">
        <v>66</v>
      </c>
      <c r="F16" s="9">
        <v>132</v>
      </c>
      <c r="G16" s="9">
        <v>135</v>
      </c>
      <c r="H16" s="9">
        <v>165</v>
      </c>
      <c r="I16" s="12">
        <v>164</v>
      </c>
    </row>
    <row r="17" spans="1:9" x14ac:dyDescent="0.25">
      <c r="A17" s="14" t="s">
        <v>8</v>
      </c>
      <c r="B17" s="1">
        <v>9</v>
      </c>
      <c r="C17" s="1">
        <v>9</v>
      </c>
      <c r="D17" s="1">
        <v>32</v>
      </c>
      <c r="E17" s="9">
        <v>33</v>
      </c>
      <c r="F17" s="9">
        <v>37</v>
      </c>
      <c r="G17" s="9">
        <v>42</v>
      </c>
      <c r="H17" s="9">
        <v>46</v>
      </c>
      <c r="I17" s="12">
        <v>90</v>
      </c>
    </row>
    <row r="18" spans="1:9" ht="13.9" x14ac:dyDescent="0.25">
      <c r="A18" s="14" t="s">
        <v>9</v>
      </c>
      <c r="B18" s="1">
        <v>41</v>
      </c>
      <c r="C18" s="1">
        <v>46</v>
      </c>
      <c r="D18" s="1">
        <v>93</v>
      </c>
      <c r="E18" s="9">
        <v>107</v>
      </c>
      <c r="F18" s="9">
        <v>83</v>
      </c>
      <c r="G18" s="9">
        <v>63</v>
      </c>
      <c r="H18" s="9">
        <v>98</v>
      </c>
      <c r="I18" s="12">
        <v>136</v>
      </c>
    </row>
    <row r="19" spans="1:9" x14ac:dyDescent="0.25">
      <c r="A19" s="14" t="s">
        <v>10</v>
      </c>
      <c r="B19" s="1">
        <v>1</v>
      </c>
      <c r="C19" s="1">
        <v>1</v>
      </c>
      <c r="D19" s="1">
        <v>30</v>
      </c>
      <c r="E19" s="9">
        <v>87</v>
      </c>
      <c r="F19" s="9">
        <v>152</v>
      </c>
      <c r="G19" s="9">
        <v>202</v>
      </c>
      <c r="H19" s="9">
        <v>246</v>
      </c>
      <c r="I19" s="12">
        <v>254</v>
      </c>
    </row>
    <row r="20" spans="1:9" x14ac:dyDescent="0.25">
      <c r="A20" s="14" t="s">
        <v>85</v>
      </c>
      <c r="B20" s="1">
        <v>11</v>
      </c>
      <c r="C20" s="1">
        <v>9</v>
      </c>
      <c r="D20" s="1">
        <v>22</v>
      </c>
      <c r="E20" s="9">
        <v>32</v>
      </c>
      <c r="F20" s="9">
        <v>37</v>
      </c>
      <c r="G20" s="9">
        <v>40</v>
      </c>
      <c r="H20" s="9">
        <v>41</v>
      </c>
      <c r="I20" s="12">
        <v>35</v>
      </c>
    </row>
    <row r="21" spans="1:9" x14ac:dyDescent="0.25">
      <c r="A21" s="14" t="s">
        <v>63</v>
      </c>
      <c r="B21" s="1"/>
      <c r="C21" s="1"/>
      <c r="D21" s="1"/>
      <c r="E21" s="9"/>
      <c r="F21" s="9">
        <v>4</v>
      </c>
      <c r="G21" s="9">
        <v>8</v>
      </c>
      <c r="H21" s="9">
        <v>6</v>
      </c>
      <c r="I21" s="12">
        <v>14</v>
      </c>
    </row>
    <row r="22" spans="1:9" x14ac:dyDescent="0.25">
      <c r="A22" s="14" t="s">
        <v>11</v>
      </c>
      <c r="B22" s="1"/>
      <c r="C22" s="1"/>
      <c r="D22" s="1">
        <v>17</v>
      </c>
      <c r="E22" s="9">
        <v>35</v>
      </c>
      <c r="F22" s="9">
        <v>56</v>
      </c>
      <c r="G22" s="9">
        <v>76</v>
      </c>
      <c r="H22" s="9">
        <v>96</v>
      </c>
      <c r="I22" s="12">
        <v>105</v>
      </c>
    </row>
    <row r="23" spans="1:9" x14ac:dyDescent="0.25">
      <c r="A23" s="14" t="s">
        <v>12</v>
      </c>
      <c r="B23" s="1"/>
      <c r="C23" s="1"/>
      <c r="D23" s="1">
        <v>2</v>
      </c>
      <c r="E23" s="9">
        <v>9</v>
      </c>
      <c r="F23" s="9">
        <v>18</v>
      </c>
      <c r="G23" s="9">
        <v>23</v>
      </c>
      <c r="H23" s="9">
        <v>44</v>
      </c>
      <c r="I23" s="12">
        <v>64</v>
      </c>
    </row>
    <row r="24" spans="1:9" x14ac:dyDescent="0.25">
      <c r="A24" s="14" t="s">
        <v>13</v>
      </c>
      <c r="B24" s="1"/>
      <c r="C24" s="1"/>
      <c r="D24" s="1">
        <v>47</v>
      </c>
      <c r="E24" s="9">
        <v>93</v>
      </c>
      <c r="F24" s="9">
        <v>111</v>
      </c>
      <c r="G24" s="9">
        <v>125</v>
      </c>
      <c r="H24" s="9">
        <v>130</v>
      </c>
      <c r="I24" s="12">
        <v>169</v>
      </c>
    </row>
    <row r="25" spans="1:9" x14ac:dyDescent="0.25">
      <c r="A25" s="14" t="s">
        <v>14</v>
      </c>
      <c r="B25" s="1">
        <v>34</v>
      </c>
      <c r="C25" s="1">
        <v>35</v>
      </c>
      <c r="D25" s="1">
        <v>75</v>
      </c>
      <c r="E25" s="9">
        <v>105</v>
      </c>
      <c r="F25" s="9">
        <v>121</v>
      </c>
      <c r="G25" s="9">
        <v>125</v>
      </c>
      <c r="H25" s="9">
        <v>114</v>
      </c>
      <c r="I25" s="12">
        <v>121</v>
      </c>
    </row>
    <row r="26" spans="1:9" ht="13.9" x14ac:dyDescent="0.25">
      <c r="A26" s="14" t="s">
        <v>15</v>
      </c>
      <c r="B26" s="1">
        <v>60</v>
      </c>
      <c r="C26" s="1">
        <v>67</v>
      </c>
      <c r="D26" s="1">
        <v>144</v>
      </c>
      <c r="E26" s="9">
        <v>240</v>
      </c>
      <c r="F26" s="9">
        <v>302</v>
      </c>
      <c r="G26" s="9">
        <v>349</v>
      </c>
      <c r="H26" s="9">
        <v>390</v>
      </c>
      <c r="I26" s="12">
        <v>396</v>
      </c>
    </row>
    <row r="27" spans="1:9" x14ac:dyDescent="0.25">
      <c r="A27" s="14" t="s">
        <v>16</v>
      </c>
      <c r="B27" s="1"/>
      <c r="C27" s="1"/>
      <c r="D27" s="1">
        <v>16</v>
      </c>
      <c r="E27" s="9">
        <v>49</v>
      </c>
      <c r="F27" s="9">
        <v>77</v>
      </c>
      <c r="G27" s="9">
        <v>84</v>
      </c>
      <c r="H27" s="9">
        <v>132</v>
      </c>
      <c r="I27" s="12">
        <v>178</v>
      </c>
    </row>
    <row r="28" spans="1:9" ht="13.9" x14ac:dyDescent="0.25">
      <c r="A28" s="14" t="s">
        <v>17</v>
      </c>
      <c r="B28" s="1">
        <v>49</v>
      </c>
      <c r="C28" s="1">
        <v>56</v>
      </c>
      <c r="D28" s="1">
        <v>91</v>
      </c>
      <c r="E28" s="9">
        <v>118</v>
      </c>
      <c r="F28" s="9">
        <v>130</v>
      </c>
      <c r="G28" s="9">
        <v>184</v>
      </c>
      <c r="H28" s="9">
        <v>227</v>
      </c>
      <c r="I28" s="12">
        <v>251</v>
      </c>
    </row>
    <row r="29" spans="1:9" x14ac:dyDescent="0.25">
      <c r="A29" s="14" t="s">
        <v>18</v>
      </c>
      <c r="B29" s="1">
        <v>1</v>
      </c>
      <c r="C29" s="1">
        <v>1</v>
      </c>
      <c r="D29" s="1">
        <v>15</v>
      </c>
      <c r="E29" s="9">
        <v>49</v>
      </c>
      <c r="F29" s="9">
        <v>97</v>
      </c>
      <c r="G29" s="9">
        <v>137</v>
      </c>
      <c r="H29" s="9">
        <v>176</v>
      </c>
      <c r="I29" s="12">
        <v>208</v>
      </c>
    </row>
    <row r="30" spans="1:9" ht="13.9" x14ac:dyDescent="0.25">
      <c r="A30" s="14" t="s">
        <v>51</v>
      </c>
      <c r="B30" s="1"/>
      <c r="C30" s="1"/>
      <c r="D30" s="1"/>
      <c r="E30" s="9">
        <v>5</v>
      </c>
      <c r="F30" s="9">
        <v>10</v>
      </c>
      <c r="G30" s="9">
        <v>14</v>
      </c>
      <c r="H30" s="9">
        <v>14</v>
      </c>
      <c r="I30" s="12">
        <v>17</v>
      </c>
    </row>
    <row r="31" spans="1:9" x14ac:dyDescent="0.25">
      <c r="A31" s="14" t="s">
        <v>19</v>
      </c>
      <c r="B31" s="1">
        <v>57</v>
      </c>
      <c r="C31" s="1">
        <v>55</v>
      </c>
      <c r="D31" s="1">
        <v>72</v>
      </c>
      <c r="E31" s="9">
        <v>97</v>
      </c>
      <c r="F31" s="9">
        <v>130</v>
      </c>
      <c r="G31" s="9">
        <v>153</v>
      </c>
      <c r="H31" s="9">
        <v>164</v>
      </c>
      <c r="I31" s="12">
        <v>157</v>
      </c>
    </row>
    <row r="32" spans="1:9" ht="13.9" x14ac:dyDescent="0.25">
      <c r="A32" s="14" t="s">
        <v>20</v>
      </c>
      <c r="B32" s="1">
        <v>20</v>
      </c>
      <c r="C32" s="1">
        <v>17</v>
      </c>
      <c r="D32" s="1">
        <v>30</v>
      </c>
      <c r="E32" s="9">
        <v>49</v>
      </c>
      <c r="F32" s="9">
        <v>65</v>
      </c>
      <c r="G32" s="9">
        <v>76</v>
      </c>
      <c r="H32" s="9">
        <v>118</v>
      </c>
      <c r="I32" s="12">
        <v>131</v>
      </c>
    </row>
    <row r="33" spans="1:9" x14ac:dyDescent="0.25">
      <c r="A33" s="14" t="s">
        <v>21</v>
      </c>
      <c r="B33" s="1">
        <v>179</v>
      </c>
      <c r="C33" s="1">
        <v>177</v>
      </c>
      <c r="D33" s="1">
        <v>245</v>
      </c>
      <c r="E33" s="9">
        <v>476</v>
      </c>
      <c r="F33" s="9">
        <v>692</v>
      </c>
      <c r="G33" s="9">
        <v>827</v>
      </c>
      <c r="H33" s="9">
        <v>979</v>
      </c>
      <c r="I33" s="12">
        <v>911</v>
      </c>
    </row>
    <row r="34" spans="1:9" ht="13.9" x14ac:dyDescent="0.25">
      <c r="A34" s="14" t="s">
        <v>22</v>
      </c>
      <c r="B34" s="1">
        <v>3</v>
      </c>
      <c r="C34" s="1">
        <v>3</v>
      </c>
      <c r="D34" s="1">
        <v>11</v>
      </c>
      <c r="E34" s="9">
        <v>22</v>
      </c>
      <c r="F34" s="9">
        <v>29</v>
      </c>
      <c r="G34" s="9">
        <v>36</v>
      </c>
      <c r="H34" s="9">
        <v>38</v>
      </c>
      <c r="I34" s="12">
        <v>38</v>
      </c>
    </row>
    <row r="35" spans="1:9" x14ac:dyDescent="0.25">
      <c r="A35" s="14" t="s">
        <v>23</v>
      </c>
      <c r="B35" s="1">
        <v>51</v>
      </c>
      <c r="C35" s="1">
        <v>51</v>
      </c>
      <c r="D35" s="1">
        <v>88</v>
      </c>
      <c r="E35" s="9">
        <v>207</v>
      </c>
      <c r="F35" s="9">
        <v>333</v>
      </c>
      <c r="G35" s="9">
        <v>429</v>
      </c>
      <c r="H35" s="9">
        <v>478</v>
      </c>
      <c r="I35" s="12">
        <v>534</v>
      </c>
    </row>
    <row r="36" spans="1:9" ht="13.9" x14ac:dyDescent="0.25">
      <c r="A36" s="14" t="s">
        <v>24</v>
      </c>
      <c r="B36" s="1"/>
      <c r="C36" s="1"/>
      <c r="D36" s="1">
        <v>39</v>
      </c>
      <c r="E36" s="9">
        <v>75</v>
      </c>
      <c r="F36" s="9">
        <v>150</v>
      </c>
      <c r="G36" s="9">
        <v>192</v>
      </c>
      <c r="H36" s="9">
        <v>236</v>
      </c>
      <c r="I36" s="12">
        <v>265</v>
      </c>
    </row>
    <row r="37" spans="1:9" x14ac:dyDescent="0.25">
      <c r="A37" s="14" t="s">
        <v>25</v>
      </c>
      <c r="B37" s="1">
        <v>187</v>
      </c>
      <c r="C37" s="1">
        <v>187</v>
      </c>
      <c r="D37" s="1">
        <v>294</v>
      </c>
      <c r="E37" s="9">
        <v>387</v>
      </c>
      <c r="F37" s="9">
        <v>421</v>
      </c>
      <c r="G37" s="9">
        <v>428</v>
      </c>
      <c r="H37" s="9">
        <v>446</v>
      </c>
      <c r="I37" s="12">
        <v>435</v>
      </c>
    </row>
    <row r="38" spans="1:9" x14ac:dyDescent="0.25">
      <c r="A38" s="14" t="s">
        <v>52</v>
      </c>
      <c r="B38" s="1"/>
      <c r="C38" s="1"/>
      <c r="D38" s="1"/>
      <c r="E38" s="9">
        <v>19</v>
      </c>
      <c r="F38" s="9">
        <v>41</v>
      </c>
      <c r="G38" s="9">
        <v>86</v>
      </c>
      <c r="H38" s="9">
        <v>143</v>
      </c>
      <c r="I38" s="12">
        <v>236</v>
      </c>
    </row>
    <row r="39" spans="1:9" ht="13.9" x14ac:dyDescent="0.25">
      <c r="A39" s="14" t="s">
        <v>26</v>
      </c>
      <c r="B39" s="1">
        <v>12</v>
      </c>
      <c r="C39" s="1">
        <v>12</v>
      </c>
      <c r="D39" s="1">
        <v>26</v>
      </c>
      <c r="E39" s="9">
        <v>32</v>
      </c>
      <c r="F39" s="9">
        <v>40</v>
      </c>
      <c r="G39" s="9">
        <v>46</v>
      </c>
      <c r="H39" s="9">
        <v>63</v>
      </c>
      <c r="I39" s="12">
        <v>80</v>
      </c>
    </row>
    <row r="40" spans="1:9" x14ac:dyDescent="0.25">
      <c r="A40" s="14" t="s">
        <v>27</v>
      </c>
      <c r="B40" s="1"/>
      <c r="C40" s="1"/>
      <c r="D40" s="1">
        <v>17</v>
      </c>
      <c r="E40" s="9">
        <v>57</v>
      </c>
      <c r="F40" s="9">
        <v>94</v>
      </c>
      <c r="G40" s="9">
        <v>116</v>
      </c>
      <c r="H40" s="9">
        <v>126</v>
      </c>
      <c r="I40" s="12">
        <v>142</v>
      </c>
    </row>
    <row r="41" spans="1:9" ht="13.9" x14ac:dyDescent="0.25">
      <c r="A41" s="14" t="s">
        <v>28</v>
      </c>
      <c r="B41" s="1">
        <v>25</v>
      </c>
      <c r="C41" s="1">
        <v>24</v>
      </c>
      <c r="D41" s="1">
        <v>30</v>
      </c>
      <c r="E41" s="9">
        <v>44</v>
      </c>
      <c r="F41" s="9">
        <v>85</v>
      </c>
      <c r="G41" s="9">
        <v>158</v>
      </c>
      <c r="H41" s="9">
        <v>195</v>
      </c>
      <c r="I41" s="12">
        <v>289</v>
      </c>
    </row>
    <row r="42" spans="1:9" x14ac:dyDescent="0.25">
      <c r="A42" s="14" t="s">
        <v>29</v>
      </c>
      <c r="B42" s="1">
        <v>8</v>
      </c>
      <c r="C42" s="1">
        <v>8</v>
      </c>
      <c r="D42" s="1">
        <v>21</v>
      </c>
      <c r="E42" s="9">
        <v>31</v>
      </c>
      <c r="F42" s="9">
        <v>46</v>
      </c>
      <c r="G42" s="9">
        <v>72</v>
      </c>
      <c r="H42" s="9">
        <v>79</v>
      </c>
      <c r="I42" s="12">
        <v>108</v>
      </c>
    </row>
    <row r="43" spans="1:9" x14ac:dyDescent="0.25">
      <c r="A43" s="14" t="s">
        <v>64</v>
      </c>
      <c r="B43" s="1"/>
      <c r="C43" s="1"/>
      <c r="D43" s="1"/>
      <c r="E43" s="9"/>
      <c r="F43" s="9">
        <v>12</v>
      </c>
      <c r="G43" s="9">
        <v>27</v>
      </c>
      <c r="H43" s="9">
        <v>34</v>
      </c>
      <c r="I43" s="12">
        <v>49</v>
      </c>
    </row>
    <row r="44" spans="1:9" x14ac:dyDescent="0.25">
      <c r="A44" s="14" t="s">
        <v>30</v>
      </c>
      <c r="B44" s="1">
        <v>14</v>
      </c>
      <c r="C44" s="1">
        <v>17</v>
      </c>
      <c r="D44" s="1">
        <v>66</v>
      </c>
      <c r="E44" s="9">
        <v>122</v>
      </c>
      <c r="F44" s="9">
        <v>186</v>
      </c>
      <c r="G44" s="9">
        <v>222</v>
      </c>
      <c r="H44" s="9">
        <v>302</v>
      </c>
      <c r="I44" s="12">
        <v>339</v>
      </c>
    </row>
    <row r="45" spans="1:9" x14ac:dyDescent="0.25">
      <c r="A45" s="14" t="s">
        <v>31</v>
      </c>
      <c r="B45" s="1">
        <v>1</v>
      </c>
      <c r="C45" s="1">
        <v>1</v>
      </c>
      <c r="D45" s="1">
        <v>24</v>
      </c>
      <c r="E45" s="9">
        <v>53</v>
      </c>
      <c r="F45" s="9">
        <v>72</v>
      </c>
      <c r="G45" s="9">
        <v>83</v>
      </c>
      <c r="H45" s="9">
        <v>77</v>
      </c>
      <c r="I45" s="12">
        <v>68</v>
      </c>
    </row>
    <row r="46" spans="1:9" ht="13.9" x14ac:dyDescent="0.25">
      <c r="A46" s="14" t="s">
        <v>32</v>
      </c>
      <c r="B46" s="1"/>
      <c r="C46" s="1"/>
      <c r="D46" s="1">
        <v>1</v>
      </c>
      <c r="E46" s="9"/>
      <c r="F46" s="9">
        <v>16</v>
      </c>
      <c r="G46" s="9">
        <v>19</v>
      </c>
      <c r="H46" s="9">
        <v>24</v>
      </c>
      <c r="I46" s="12">
        <v>39</v>
      </c>
    </row>
    <row r="47" spans="1:9" ht="13.9" x14ac:dyDescent="0.25">
      <c r="A47" s="14" t="s">
        <v>33</v>
      </c>
      <c r="B47" s="1">
        <v>10</v>
      </c>
      <c r="C47" s="1">
        <v>10</v>
      </c>
      <c r="D47" s="1">
        <v>19</v>
      </c>
      <c r="E47" s="9">
        <v>32</v>
      </c>
      <c r="F47" s="9">
        <v>46</v>
      </c>
      <c r="G47" s="9">
        <v>55</v>
      </c>
      <c r="H47" s="9">
        <v>60</v>
      </c>
      <c r="I47" s="12">
        <v>58</v>
      </c>
    </row>
    <row r="48" spans="1:9" x14ac:dyDescent="0.25">
      <c r="A48" s="14" t="s">
        <v>34</v>
      </c>
      <c r="B48" s="1">
        <v>58</v>
      </c>
      <c r="C48" s="1">
        <v>59</v>
      </c>
      <c r="D48" s="1">
        <v>158</v>
      </c>
      <c r="E48" s="9">
        <v>253</v>
      </c>
      <c r="F48" s="9">
        <v>396</v>
      </c>
      <c r="G48" s="9">
        <v>475</v>
      </c>
      <c r="H48" s="9">
        <v>529</v>
      </c>
      <c r="I48" s="12">
        <v>519</v>
      </c>
    </row>
    <row r="49" spans="1:9" x14ac:dyDescent="0.25">
      <c r="A49" s="14" t="s">
        <v>65</v>
      </c>
      <c r="B49" s="1"/>
      <c r="C49" s="1"/>
      <c r="D49" s="1"/>
      <c r="E49" s="9"/>
      <c r="F49" s="9">
        <v>22</v>
      </c>
      <c r="G49" s="9">
        <v>43</v>
      </c>
      <c r="H49" s="9">
        <v>55</v>
      </c>
      <c r="I49" s="12">
        <v>61</v>
      </c>
    </row>
    <row r="50" spans="1:9" x14ac:dyDescent="0.25">
      <c r="A50" s="14" t="s">
        <v>35</v>
      </c>
      <c r="B50" s="1">
        <v>7</v>
      </c>
      <c r="C50" s="1">
        <v>7</v>
      </c>
      <c r="D50" s="1">
        <v>15</v>
      </c>
      <c r="E50" s="9">
        <v>10</v>
      </c>
      <c r="F50" s="9">
        <v>2</v>
      </c>
      <c r="G50" s="9">
        <v>2</v>
      </c>
      <c r="H50" s="9">
        <v>5</v>
      </c>
      <c r="I50" s="12">
        <v>6</v>
      </c>
    </row>
    <row r="51" spans="1:9" x14ac:dyDescent="0.25">
      <c r="A51" s="14" t="s">
        <v>36</v>
      </c>
      <c r="B51" s="1">
        <v>57</v>
      </c>
      <c r="C51" s="1">
        <v>68</v>
      </c>
      <c r="D51" s="1">
        <v>97</v>
      </c>
      <c r="E51" s="9">
        <v>117</v>
      </c>
      <c r="F51" s="9">
        <v>123</v>
      </c>
      <c r="G51" s="9">
        <v>120</v>
      </c>
      <c r="H51" s="9">
        <v>132</v>
      </c>
      <c r="I51" s="12">
        <v>159</v>
      </c>
    </row>
    <row r="52" spans="1:9" x14ac:dyDescent="0.25">
      <c r="A52" s="14" t="s">
        <v>37</v>
      </c>
      <c r="B52" s="1"/>
      <c r="C52" s="1"/>
      <c r="D52" s="1">
        <v>71</v>
      </c>
      <c r="E52" s="9">
        <v>183</v>
      </c>
      <c r="F52" s="9">
        <v>256</v>
      </c>
      <c r="G52" s="9">
        <v>280</v>
      </c>
      <c r="H52" s="9">
        <v>303</v>
      </c>
      <c r="I52" s="12">
        <v>322</v>
      </c>
    </row>
    <row r="53" spans="1:9" x14ac:dyDescent="0.25">
      <c r="A53" s="14" t="s">
        <v>39</v>
      </c>
      <c r="B53" s="1"/>
      <c r="C53" s="1"/>
      <c r="D53" s="1">
        <v>61</v>
      </c>
      <c r="E53" s="9">
        <v>205</v>
      </c>
      <c r="F53" s="9">
        <v>348</v>
      </c>
      <c r="G53" s="9">
        <v>439</v>
      </c>
      <c r="H53" s="9">
        <v>509</v>
      </c>
      <c r="I53" s="12">
        <v>504</v>
      </c>
    </row>
    <row r="54" spans="1:9" x14ac:dyDescent="0.25">
      <c r="A54" s="14" t="s">
        <v>49</v>
      </c>
      <c r="B54" s="1">
        <v>30</v>
      </c>
      <c r="C54" s="1">
        <v>40</v>
      </c>
      <c r="D54" s="1">
        <v>65</v>
      </c>
      <c r="E54" s="9">
        <v>82</v>
      </c>
      <c r="F54" s="9">
        <v>110</v>
      </c>
      <c r="G54" s="9">
        <v>134</v>
      </c>
      <c r="H54" s="9">
        <v>148</v>
      </c>
      <c r="I54" s="12">
        <v>175</v>
      </c>
    </row>
    <row r="55" spans="1:9" x14ac:dyDescent="0.25">
      <c r="A55" s="14" t="s">
        <v>77</v>
      </c>
      <c r="B55" s="1"/>
      <c r="C55" s="1"/>
      <c r="D55" s="1"/>
      <c r="E55" s="9"/>
      <c r="F55" s="9"/>
      <c r="G55" s="9"/>
      <c r="H55" s="9">
        <v>3</v>
      </c>
      <c r="I55" s="12">
        <v>5</v>
      </c>
    </row>
    <row r="56" spans="1:9" x14ac:dyDescent="0.25">
      <c r="A56" s="14" t="s">
        <v>66</v>
      </c>
      <c r="B56" s="1"/>
      <c r="C56" s="1"/>
      <c r="D56" s="1"/>
      <c r="E56" s="9"/>
      <c r="F56" s="9">
        <v>1</v>
      </c>
      <c r="G56" s="9">
        <v>1</v>
      </c>
      <c r="H56" s="9">
        <v>1</v>
      </c>
      <c r="I56" s="12"/>
    </row>
    <row r="57" spans="1:9" x14ac:dyDescent="0.25">
      <c r="A57" s="14" t="s">
        <v>67</v>
      </c>
      <c r="B57" s="1"/>
      <c r="C57" s="1"/>
      <c r="D57" s="1"/>
      <c r="E57" s="9"/>
      <c r="F57" s="9">
        <v>1</v>
      </c>
      <c r="G57" s="9">
        <v>4</v>
      </c>
      <c r="H57" s="9">
        <v>5</v>
      </c>
      <c r="I57" s="12">
        <v>8</v>
      </c>
    </row>
    <row r="58" spans="1:9" x14ac:dyDescent="0.25">
      <c r="A58" s="14" t="s">
        <v>82</v>
      </c>
      <c r="B58" s="1"/>
      <c r="C58" s="1"/>
      <c r="D58" s="1"/>
      <c r="E58" s="9"/>
      <c r="F58" s="9"/>
      <c r="G58" s="9"/>
      <c r="H58" s="9"/>
      <c r="I58" s="12">
        <v>4</v>
      </c>
    </row>
    <row r="59" spans="1:9" x14ac:dyDescent="0.25">
      <c r="A59" s="14" t="s">
        <v>84</v>
      </c>
      <c r="B59" s="1"/>
      <c r="C59" s="1"/>
      <c r="D59" s="1"/>
      <c r="E59" s="9"/>
      <c r="F59" s="9"/>
      <c r="G59" s="9"/>
      <c r="H59" s="9"/>
      <c r="I59" s="12">
        <v>2</v>
      </c>
    </row>
    <row r="60" spans="1:9" x14ac:dyDescent="0.25">
      <c r="A60" s="14" t="s">
        <v>40</v>
      </c>
      <c r="B60" s="1"/>
      <c r="C60" s="1"/>
      <c r="D60" s="1">
        <v>10</v>
      </c>
      <c r="E60" s="9">
        <v>19</v>
      </c>
      <c r="F60" s="9">
        <v>40</v>
      </c>
      <c r="G60" s="9">
        <v>42</v>
      </c>
      <c r="H60" s="9">
        <v>55</v>
      </c>
      <c r="I60" s="12">
        <v>65</v>
      </c>
    </row>
    <row r="61" spans="1:9" x14ac:dyDescent="0.25">
      <c r="A61" s="14" t="s">
        <v>68</v>
      </c>
      <c r="B61" s="1"/>
      <c r="C61" s="1"/>
      <c r="D61" s="1"/>
      <c r="E61" s="9"/>
      <c r="F61" s="9">
        <v>1</v>
      </c>
      <c r="G61" s="9">
        <v>3</v>
      </c>
      <c r="H61" s="9">
        <v>7</v>
      </c>
      <c r="I61" s="12">
        <v>10</v>
      </c>
    </row>
    <row r="62" spans="1:9" x14ac:dyDescent="0.25">
      <c r="A62" s="14" t="s">
        <v>41</v>
      </c>
      <c r="B62" s="1"/>
      <c r="C62" s="1"/>
      <c r="D62" s="1">
        <v>66</v>
      </c>
      <c r="E62" s="9">
        <v>282</v>
      </c>
      <c r="F62" s="9">
        <v>457</v>
      </c>
      <c r="G62" s="9">
        <v>530</v>
      </c>
      <c r="H62" s="9">
        <v>600</v>
      </c>
      <c r="I62" s="12">
        <v>561</v>
      </c>
    </row>
    <row r="63" spans="1:9" x14ac:dyDescent="0.25">
      <c r="A63" s="14" t="s">
        <v>69</v>
      </c>
      <c r="B63" s="1"/>
      <c r="C63" s="1"/>
      <c r="D63" s="1"/>
      <c r="E63" s="9"/>
      <c r="F63" s="9">
        <v>17</v>
      </c>
      <c r="G63" s="9">
        <v>24</v>
      </c>
      <c r="H63" s="9">
        <v>33</v>
      </c>
      <c r="I63" s="12">
        <v>44</v>
      </c>
    </row>
    <row r="64" spans="1:9" x14ac:dyDescent="0.25">
      <c r="A64" s="14" t="s">
        <v>83</v>
      </c>
      <c r="B64" s="1"/>
      <c r="C64" s="1"/>
      <c r="D64" s="1"/>
      <c r="E64" s="9"/>
      <c r="F64" s="9"/>
      <c r="G64" s="9"/>
      <c r="H64" s="9"/>
      <c r="I64" s="12">
        <v>3</v>
      </c>
    </row>
    <row r="65" spans="1:9" x14ac:dyDescent="0.25">
      <c r="A65" s="14" t="s">
        <v>78</v>
      </c>
      <c r="B65" s="1"/>
      <c r="C65" s="1"/>
      <c r="D65" s="1"/>
      <c r="E65" s="9"/>
      <c r="F65" s="9"/>
      <c r="G65" s="9"/>
      <c r="H65" s="9">
        <v>9</v>
      </c>
      <c r="I65" s="12">
        <v>22</v>
      </c>
    </row>
    <row r="66" spans="1:9" x14ac:dyDescent="0.25">
      <c r="A66" s="14" t="s">
        <v>70</v>
      </c>
      <c r="B66" s="1"/>
      <c r="C66" s="1"/>
      <c r="D66" s="1"/>
      <c r="E66" s="9"/>
      <c r="F66" s="9">
        <v>22</v>
      </c>
      <c r="G66" s="9">
        <v>40</v>
      </c>
      <c r="H66" s="9">
        <v>55</v>
      </c>
      <c r="I66" s="12">
        <v>66</v>
      </c>
    </row>
    <row r="67" spans="1:9" x14ac:dyDescent="0.25">
      <c r="A67" s="14" t="s">
        <v>71</v>
      </c>
      <c r="B67" s="1"/>
      <c r="C67" s="1"/>
      <c r="D67" s="1"/>
      <c r="E67" s="9"/>
      <c r="F67" s="9">
        <v>24</v>
      </c>
      <c r="G67" s="9">
        <v>31</v>
      </c>
      <c r="H67" s="9">
        <v>42</v>
      </c>
      <c r="I67" s="12">
        <v>59</v>
      </c>
    </row>
    <row r="68" spans="1:9" x14ac:dyDescent="0.25">
      <c r="A68" s="14" t="s">
        <v>42</v>
      </c>
      <c r="B68" s="1">
        <v>48</v>
      </c>
      <c r="C68" s="1">
        <v>51</v>
      </c>
      <c r="D68" s="1">
        <v>108</v>
      </c>
      <c r="E68" s="9">
        <v>151</v>
      </c>
      <c r="F68" s="9">
        <v>225</v>
      </c>
      <c r="G68" s="9">
        <v>277</v>
      </c>
      <c r="H68" s="9">
        <v>337</v>
      </c>
      <c r="I68" s="12">
        <v>348</v>
      </c>
    </row>
    <row r="69" spans="1:9" x14ac:dyDescent="0.25">
      <c r="A69" s="14" t="s">
        <v>43</v>
      </c>
      <c r="B69" s="1">
        <v>85</v>
      </c>
      <c r="C69" s="1">
        <v>97</v>
      </c>
      <c r="D69" s="1">
        <v>160</v>
      </c>
      <c r="E69" s="9">
        <v>226</v>
      </c>
      <c r="F69" s="9">
        <v>296</v>
      </c>
      <c r="G69" s="9">
        <v>363</v>
      </c>
      <c r="H69" s="9">
        <v>420</v>
      </c>
      <c r="I69" s="12">
        <v>458</v>
      </c>
    </row>
    <row r="70" spans="1:9" x14ac:dyDescent="0.25">
      <c r="A70" s="14" t="s">
        <v>44</v>
      </c>
      <c r="B70" s="1">
        <v>1</v>
      </c>
      <c r="C70" s="1"/>
      <c r="D70" s="1"/>
      <c r="E70" s="9">
        <v>2</v>
      </c>
      <c r="F70" s="9">
        <v>17</v>
      </c>
      <c r="G70" s="9">
        <v>32</v>
      </c>
      <c r="H70" s="9">
        <v>50</v>
      </c>
      <c r="I70" s="12">
        <v>33</v>
      </c>
    </row>
    <row r="71" spans="1:9" x14ac:dyDescent="0.25">
      <c r="A71" s="14" t="s">
        <v>81</v>
      </c>
      <c r="B71" s="1"/>
      <c r="C71" s="1"/>
      <c r="D71" s="1"/>
      <c r="E71" s="9"/>
      <c r="F71" s="9"/>
      <c r="G71" s="9"/>
      <c r="H71" s="9"/>
      <c r="I71" s="12">
        <v>19</v>
      </c>
    </row>
    <row r="72" spans="1:9" x14ac:dyDescent="0.25">
      <c r="A72" s="14" t="s">
        <v>45</v>
      </c>
      <c r="B72" s="1"/>
      <c r="C72" s="1"/>
      <c r="D72" s="1">
        <v>28</v>
      </c>
      <c r="E72" s="9">
        <v>47</v>
      </c>
      <c r="F72" s="9">
        <v>76</v>
      </c>
      <c r="G72" s="9">
        <v>71</v>
      </c>
      <c r="H72" s="9">
        <v>84</v>
      </c>
      <c r="I72" s="12">
        <v>69</v>
      </c>
    </row>
    <row r="73" spans="1:9" x14ac:dyDescent="0.25">
      <c r="A73" s="14" t="s">
        <v>46</v>
      </c>
      <c r="B73" s="1"/>
      <c r="C73" s="1"/>
      <c r="D73" s="1">
        <v>1</v>
      </c>
      <c r="E73" s="9"/>
      <c r="F73" s="9"/>
      <c r="G73" s="9">
        <v>1</v>
      </c>
      <c r="H73" s="9">
        <v>1</v>
      </c>
      <c r="I73" s="12">
        <v>4</v>
      </c>
    </row>
    <row r="74" spans="1:9" x14ac:dyDescent="0.25">
      <c r="A74" s="14" t="s">
        <v>73</v>
      </c>
      <c r="B74" s="1"/>
      <c r="C74" s="1"/>
      <c r="D74" s="1"/>
      <c r="E74" s="9"/>
      <c r="F74" s="9"/>
      <c r="G74" s="9">
        <v>15</v>
      </c>
      <c r="H74" s="9">
        <v>34</v>
      </c>
      <c r="I74" s="12">
        <v>74</v>
      </c>
    </row>
    <row r="75" spans="1:9" x14ac:dyDescent="0.25">
      <c r="A75" s="14" t="s">
        <v>47</v>
      </c>
      <c r="B75" s="1">
        <v>77</v>
      </c>
      <c r="C75" s="1">
        <v>85</v>
      </c>
      <c r="D75" s="1">
        <v>157</v>
      </c>
      <c r="E75" s="9">
        <v>189</v>
      </c>
      <c r="F75" s="9">
        <v>260</v>
      </c>
      <c r="G75" s="9">
        <v>340</v>
      </c>
      <c r="H75" s="9">
        <v>470</v>
      </c>
      <c r="I75" s="12">
        <v>523</v>
      </c>
    </row>
    <row r="76" spans="1:9" x14ac:dyDescent="0.25">
      <c r="A76" s="14" t="s">
        <v>72</v>
      </c>
      <c r="B76" s="1"/>
      <c r="C76" s="1"/>
      <c r="D76" s="1"/>
      <c r="E76" s="9"/>
      <c r="F76" s="9">
        <v>7</v>
      </c>
      <c r="G76" s="9">
        <v>12</v>
      </c>
      <c r="H76" s="9">
        <v>15</v>
      </c>
      <c r="I76" s="12">
        <v>19</v>
      </c>
    </row>
    <row r="77" spans="1:9" x14ac:dyDescent="0.25">
      <c r="A77" s="14" t="s">
        <v>53</v>
      </c>
      <c r="B77" s="1"/>
      <c r="C77" s="1"/>
      <c r="D77" s="1"/>
      <c r="E77" s="9">
        <v>13</v>
      </c>
      <c r="F77" s="9">
        <v>22</v>
      </c>
      <c r="G77" s="9">
        <v>21</v>
      </c>
      <c r="H77" s="9">
        <v>28</v>
      </c>
      <c r="I77" s="12">
        <v>41</v>
      </c>
    </row>
    <row r="78" spans="1:9" ht="15.75" thickBot="1" x14ac:dyDescent="0.3">
      <c r="A78" s="15" t="s">
        <v>38</v>
      </c>
      <c r="B78" s="16">
        <f>SUM(B5:B75)</f>
        <v>1265</v>
      </c>
      <c r="C78" s="16">
        <f t="shared" ref="C78:D78" si="0">SUM(C5:C75)</f>
        <v>1335</v>
      </c>
      <c r="D78" s="16">
        <f t="shared" si="0"/>
        <v>2927</v>
      </c>
      <c r="E78" s="17">
        <f>SUM(E4:E77)</f>
        <v>5148</v>
      </c>
      <c r="F78" s="17">
        <f>SUM(F4:F77)</f>
        <v>7440</v>
      </c>
      <c r="G78" s="17">
        <f>SUM(G4:G77)</f>
        <v>9035</v>
      </c>
      <c r="H78" s="17">
        <f>SUM(H4:H77)</f>
        <v>10759</v>
      </c>
      <c r="I78" s="18">
        <f>SUM(I4:I77)</f>
        <v>11712</v>
      </c>
    </row>
    <row r="80" spans="1:9" x14ac:dyDescent="0.25">
      <c r="B80" s="3"/>
      <c r="C80" s="3"/>
      <c r="D80" s="3"/>
    </row>
  </sheetData>
  <mergeCells count="3">
    <mergeCell ref="A2:A3"/>
    <mergeCell ref="A1:I1"/>
    <mergeCell ref="B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2022-03-31T12:38:11Z</dcterms:modified>
</cp:coreProperties>
</file>